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 activeTab="1"/>
  </bookViews>
  <sheets>
    <sheet name="1er trimestre 2019" sheetId="1" r:id="rId1"/>
    <sheet name="2do trimestre 2019" sheetId="4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B136" i="4" l="1"/>
  <c r="B127" i="4"/>
  <c r="B124" i="4"/>
  <c r="B114" i="4"/>
  <c r="B87" i="4"/>
  <c r="B83" i="4"/>
  <c r="B56" i="4"/>
  <c r="B24" i="4"/>
  <c r="B11" i="4"/>
  <c r="B8" i="4"/>
  <c r="B138" i="4" l="1"/>
  <c r="B87" i="1"/>
  <c r="B8" i="1"/>
  <c r="B135" i="1"/>
  <c r="B126" i="1"/>
  <c r="B123" i="1"/>
  <c r="B113" i="1"/>
  <c r="B83" i="1"/>
  <c r="B56" i="1"/>
  <c r="B24" i="1"/>
  <c r="B11" i="1"/>
  <c r="B137" i="1" l="1"/>
</calcChain>
</file>

<file path=xl/sharedStrings.xml><?xml version="1.0" encoding="utf-8"?>
<sst xmlns="http://schemas.openxmlformats.org/spreadsheetml/2006/main" count="271" uniqueCount="70">
  <si>
    <t>MUNICIPIO DE ROMITA</t>
  </si>
  <si>
    <t>FORMATO DE INFORMACIÓN DE APLICACIÓN DE RECURSOS DEL FORTAMUN</t>
  </si>
  <si>
    <t>DESTINO DE LAS APORTACIONES</t>
  </si>
  <si>
    <t>1ER TRIMESTRE</t>
  </si>
  <si>
    <t xml:space="preserve">31111-1201 TESORERÍA MUNICIPAL </t>
  </si>
  <si>
    <t xml:space="preserve">31111-2003 TRÁNSITO Y VIALIDAD </t>
  </si>
  <si>
    <t>1541 Prestaciones CGT</t>
  </si>
  <si>
    <t>2411 Mat Constr Mineral</t>
  </si>
  <si>
    <t>2421 Mat Constr Concret</t>
  </si>
  <si>
    <t>2461 Mat Eléctrico</t>
  </si>
  <si>
    <t>2491 Materiales diversos</t>
  </si>
  <si>
    <t>2611 Combus p Seg pub</t>
  </si>
  <si>
    <t>2961 Ref Eq Transporte</t>
  </si>
  <si>
    <t>3511 Cons y mantto Inm</t>
  </si>
  <si>
    <t>3551 Mantto Vehíc</t>
  </si>
  <si>
    <t xml:space="preserve">31111-2002 SEGURIDAD PÚBLICA </t>
  </si>
  <si>
    <t>1131 Sueldos Base</t>
  </si>
  <si>
    <t>1413 Aportaciones IMSS</t>
  </si>
  <si>
    <t>1721 Recompensas</t>
  </si>
  <si>
    <t>2113 Equipos menores inv.</t>
  </si>
  <si>
    <t>2711 Vestuario y uniformes</t>
  </si>
  <si>
    <t>2722 Prendas protec Pers</t>
  </si>
  <si>
    <t>2911 Herramientas menores</t>
  </si>
  <si>
    <t>2941 Ref Eq Cómputo</t>
  </si>
  <si>
    <t>2981 Ref Otros Equipos</t>
  </si>
  <si>
    <t>3341 Servicios de capacitación</t>
  </si>
  <si>
    <t>3391 Serv Profesionales</t>
  </si>
  <si>
    <t>3451 Seg Bienes patrimon</t>
  </si>
  <si>
    <t>3591 Serv Jardinería</t>
  </si>
  <si>
    <t>3612 Impresión Pub ofic</t>
  </si>
  <si>
    <t>5211 Equipo de audio y de video</t>
  </si>
  <si>
    <t>5651 Eq Comunicación</t>
  </si>
  <si>
    <t xml:space="preserve">31111-2005 PROTECCION CIVIL </t>
  </si>
  <si>
    <t>2161 Material de limpieza</t>
  </si>
  <si>
    <t>2211 Prod AlimSegPub</t>
  </si>
  <si>
    <t>2431 Mat Constr Cal Yes</t>
  </si>
  <si>
    <t>2522 Plaguicidas y pesticidas</t>
  </si>
  <si>
    <t>2531 Medicinas y prod far</t>
  </si>
  <si>
    <t>2541 Mat acc y sum Méd</t>
  </si>
  <si>
    <t>3261 Arren Maq y eq</t>
  </si>
  <si>
    <t>3571 Instal Maqy otros</t>
  </si>
  <si>
    <t>3751 Viáticos nacionales</t>
  </si>
  <si>
    <t>4481 Ayudas Desastres nat</t>
  </si>
  <si>
    <t xml:space="preserve">31111-2004 RECLUSORIO </t>
  </si>
  <si>
    <t>2212 Prod Alimen instal</t>
  </si>
  <si>
    <t xml:space="preserve">31111-2301 SERVICIOS PÚBLICOS M </t>
  </si>
  <si>
    <t>2612 Combus p Serv pub</t>
  </si>
  <si>
    <t>5671 Herramientas</t>
  </si>
  <si>
    <t xml:space="preserve">31111-2302 ALUMBRADO PÚBLICO </t>
  </si>
  <si>
    <t>2471 Estructuras y manufacturas</t>
  </si>
  <si>
    <t>5691 Otros equipos</t>
  </si>
  <si>
    <t xml:space="preserve">31111-2304 PARQUES Y JARDINES </t>
  </si>
  <si>
    <t xml:space="preserve">31111-2305 LIMPIA </t>
  </si>
  <si>
    <t xml:space="preserve">31111-2501 OBRAS PÚBLICAS </t>
  </si>
  <si>
    <t>3321 Serv de diseño</t>
  </si>
  <si>
    <t>3581 Serv Limpieza</t>
  </si>
  <si>
    <t>6221 Edificación No Habitacional</t>
  </si>
  <si>
    <t xml:space="preserve">Total </t>
  </si>
  <si>
    <t>3112 Alumbrado Público</t>
  </si>
  <si>
    <t>1321 Primas vac, dom, grati</t>
  </si>
  <si>
    <t>5151 Computadoras</t>
  </si>
  <si>
    <t>5191 Otros mobiliarios</t>
  </si>
  <si>
    <t>3111 Serv Energia Electrica</t>
  </si>
  <si>
    <t>3531 Instal B Informat</t>
  </si>
  <si>
    <t>3821 Gto Orden Social</t>
  </si>
  <si>
    <t>3991 Otros Servicios Generales</t>
  </si>
  <si>
    <t>5111 Muebles de Oficina</t>
  </si>
  <si>
    <t>2971 Ref Eq Defensa</t>
  </si>
  <si>
    <t>PERIODO ENERO A MARZO 2019</t>
  </si>
  <si>
    <t>PERIODO ABIL 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</si>
</sst>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FFFFB3"/>
        <bgColor indexed="64"/>
      </patternFill>
    </fill>
    <fill>
      <patternFill patternType="solid">
        <fgColor rgb="FF87C4C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8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8" fillId="4" borderId="1" xfId="0" applyNumberFormat="1" applyFont="1" applyFill="1" applyBorder="1" applyAlignment="1">
      <alignment horizontal="right" wrapText="1"/>
    </xf>
    <xf numFmtId="2" fontId="8" fillId="4" borderId="1" xfId="0" applyNumberFormat="1" applyFont="1" applyFill="1" applyBorder="1" applyAlignment="1">
      <alignment horizontal="right" wrapText="1"/>
    </xf>
    <xf numFmtId="4" fontId="8" fillId="4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44" fontId="0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"/>
  <sheetViews>
    <sheetView workbookViewId="0">
      <selection activeCell="B12" sqref="B12"/>
    </sheetView>
  </sheetViews>
  <sheetFormatPr baseColWidth="10" defaultRowHeight="15" x14ac:dyDescent="0.25"/>
  <cols>
    <col min="1" max="1" width="63.28515625" customWidth="1"/>
    <col min="2" max="2" width="32.42578125" customWidth="1"/>
  </cols>
  <sheetData>
    <row r="1" spans="1:2" ht="26.25" x14ac:dyDescent="0.4">
      <c r="A1" s="13" t="s">
        <v>0</v>
      </c>
      <c r="B1" s="13"/>
    </row>
    <row r="3" spans="1:2" ht="18.75" x14ac:dyDescent="0.3">
      <c r="A3" s="14" t="s">
        <v>1</v>
      </c>
      <c r="B3" s="14"/>
    </row>
    <row r="4" spans="1:2" ht="18.75" x14ac:dyDescent="0.3">
      <c r="A4" s="14" t="s">
        <v>68</v>
      </c>
      <c r="B4" s="14"/>
    </row>
    <row r="5" spans="1:2" ht="18.75" x14ac:dyDescent="0.3">
      <c r="A5" s="1"/>
      <c r="B5" s="1"/>
    </row>
    <row r="7" spans="1:2" ht="19.5" customHeight="1" x14ac:dyDescent="0.25">
      <c r="A7" s="2" t="s">
        <v>2</v>
      </c>
      <c r="B7" s="2" t="s">
        <v>3</v>
      </c>
    </row>
    <row r="8" spans="1:2" ht="19.5" customHeight="1" x14ac:dyDescent="0.25">
      <c r="A8" s="3" t="s">
        <v>4</v>
      </c>
      <c r="B8" s="4">
        <f>SUBTOTAL(9,B9:B10)</f>
        <v>271332.94</v>
      </c>
    </row>
    <row r="9" spans="1:2" ht="19.5" customHeight="1" x14ac:dyDescent="0.25">
      <c r="A9" s="5" t="s">
        <v>58</v>
      </c>
      <c r="B9" s="6">
        <v>13232.94</v>
      </c>
    </row>
    <row r="10" spans="1:2" ht="19.5" customHeight="1" x14ac:dyDescent="0.25">
      <c r="A10" s="5" t="s">
        <v>55</v>
      </c>
      <c r="B10" s="6">
        <v>258100</v>
      </c>
    </row>
    <row r="11" spans="1:2" ht="19.5" customHeight="1" x14ac:dyDescent="0.25">
      <c r="A11" s="3" t="s">
        <v>5</v>
      </c>
      <c r="B11" s="4">
        <f>SUBTOTAL(9,B12:B23)</f>
        <v>784873.17</v>
      </c>
    </row>
    <row r="12" spans="1:2" ht="19.5" customHeight="1" x14ac:dyDescent="0.25">
      <c r="A12" s="5" t="s">
        <v>16</v>
      </c>
      <c r="B12" s="7">
        <v>290934.89</v>
      </c>
    </row>
    <row r="13" spans="1:2" ht="19.5" customHeight="1" x14ac:dyDescent="0.25">
      <c r="A13" s="5" t="s">
        <v>59</v>
      </c>
      <c r="B13" s="7">
        <v>0</v>
      </c>
    </row>
    <row r="14" spans="1:2" ht="19.5" customHeight="1" x14ac:dyDescent="0.25">
      <c r="A14" s="5" t="s">
        <v>6</v>
      </c>
      <c r="B14" s="7">
        <v>134198.32</v>
      </c>
    </row>
    <row r="15" spans="1:2" ht="19.5" customHeight="1" x14ac:dyDescent="0.25">
      <c r="A15" s="5" t="s">
        <v>8</v>
      </c>
      <c r="B15" s="7">
        <v>0</v>
      </c>
    </row>
    <row r="16" spans="1:2" ht="19.5" customHeight="1" x14ac:dyDescent="0.25">
      <c r="A16" s="5" t="s">
        <v>9</v>
      </c>
      <c r="B16" s="7">
        <v>0</v>
      </c>
    </row>
    <row r="17" spans="1:2" ht="19.5" customHeight="1" x14ac:dyDescent="0.25">
      <c r="A17" s="5" t="s">
        <v>10</v>
      </c>
      <c r="B17" s="7">
        <v>157071.70000000001</v>
      </c>
    </row>
    <row r="18" spans="1:2" ht="19.5" customHeight="1" x14ac:dyDescent="0.25">
      <c r="A18" s="5" t="s">
        <v>11</v>
      </c>
      <c r="B18" s="7">
        <v>45808.07</v>
      </c>
    </row>
    <row r="19" spans="1:2" ht="19.5" customHeight="1" x14ac:dyDescent="0.25">
      <c r="A19" s="5" t="s">
        <v>12</v>
      </c>
      <c r="B19" s="7">
        <v>0</v>
      </c>
    </row>
    <row r="20" spans="1:2" ht="19.5" customHeight="1" x14ac:dyDescent="0.25">
      <c r="A20" s="5" t="s">
        <v>14</v>
      </c>
      <c r="B20" s="7">
        <v>0</v>
      </c>
    </row>
    <row r="21" spans="1:2" ht="19.5" customHeight="1" x14ac:dyDescent="0.25">
      <c r="A21" s="5" t="s">
        <v>60</v>
      </c>
      <c r="B21" s="7">
        <v>17400</v>
      </c>
    </row>
    <row r="22" spans="1:2" ht="19.5" customHeight="1" x14ac:dyDescent="0.25">
      <c r="A22" s="5" t="s">
        <v>61</v>
      </c>
      <c r="B22" s="7">
        <v>4041.79</v>
      </c>
    </row>
    <row r="23" spans="1:2" ht="19.5" customHeight="1" x14ac:dyDescent="0.25">
      <c r="A23" s="5" t="s">
        <v>31</v>
      </c>
      <c r="B23" s="7">
        <v>135418.4</v>
      </c>
    </row>
    <row r="24" spans="1:2" ht="19.5" customHeight="1" x14ac:dyDescent="0.25">
      <c r="A24" s="3" t="s">
        <v>15</v>
      </c>
      <c r="B24" s="4">
        <f>SUBTOTAL(9,B25:B55)</f>
        <v>3424260.1699999995</v>
      </c>
    </row>
    <row r="25" spans="1:2" ht="19.5" customHeight="1" x14ac:dyDescent="0.25">
      <c r="A25" s="5" t="s">
        <v>16</v>
      </c>
      <c r="B25" s="7">
        <v>1892457.59</v>
      </c>
    </row>
    <row r="26" spans="1:2" ht="19.5" customHeight="1" x14ac:dyDescent="0.25">
      <c r="A26" s="5" t="s">
        <v>59</v>
      </c>
      <c r="B26" s="7">
        <v>0</v>
      </c>
    </row>
    <row r="27" spans="1:2" ht="19.5" customHeight="1" x14ac:dyDescent="0.25">
      <c r="A27" s="5" t="s">
        <v>17</v>
      </c>
      <c r="B27" s="7">
        <v>91948.15</v>
      </c>
    </row>
    <row r="28" spans="1:2" ht="19.5" customHeight="1" x14ac:dyDescent="0.25">
      <c r="A28" s="5" t="s">
        <v>6</v>
      </c>
      <c r="B28" s="7">
        <v>717881.93</v>
      </c>
    </row>
    <row r="29" spans="1:2" ht="19.5" customHeight="1" x14ac:dyDescent="0.25">
      <c r="A29" s="5" t="s">
        <v>18</v>
      </c>
      <c r="B29" s="7">
        <v>0</v>
      </c>
    </row>
    <row r="30" spans="1:2" ht="19.5" customHeight="1" x14ac:dyDescent="0.25">
      <c r="A30" s="5" t="s">
        <v>19</v>
      </c>
      <c r="B30" s="7">
        <v>1206.4000000000001</v>
      </c>
    </row>
    <row r="31" spans="1:2" ht="19.5" customHeight="1" x14ac:dyDescent="0.25">
      <c r="A31" s="5" t="s">
        <v>34</v>
      </c>
      <c r="B31" s="7">
        <v>0</v>
      </c>
    </row>
    <row r="32" spans="1:2" ht="19.5" customHeight="1" x14ac:dyDescent="0.25">
      <c r="A32" s="5" t="s">
        <v>44</v>
      </c>
      <c r="B32" s="7">
        <v>3345</v>
      </c>
    </row>
    <row r="33" spans="1:2" ht="19.5" customHeight="1" x14ac:dyDescent="0.25">
      <c r="A33" s="5" t="s">
        <v>9</v>
      </c>
      <c r="B33" s="7">
        <v>1032.4000000000001</v>
      </c>
    </row>
    <row r="34" spans="1:2" ht="19.5" customHeight="1" x14ac:dyDescent="0.25">
      <c r="A34" s="5" t="s">
        <v>10</v>
      </c>
      <c r="B34" s="7">
        <v>7605.64</v>
      </c>
    </row>
    <row r="35" spans="1:2" ht="19.5" customHeight="1" x14ac:dyDescent="0.25">
      <c r="A35" s="5" t="s">
        <v>11</v>
      </c>
      <c r="B35" s="7">
        <v>221358.56</v>
      </c>
    </row>
    <row r="36" spans="1:2" ht="19.5" customHeight="1" x14ac:dyDescent="0.25">
      <c r="A36" s="5" t="s">
        <v>20</v>
      </c>
      <c r="B36" s="7">
        <v>0</v>
      </c>
    </row>
    <row r="37" spans="1:2" ht="19.5" customHeight="1" x14ac:dyDescent="0.25">
      <c r="A37" s="5" t="s">
        <v>21</v>
      </c>
      <c r="B37" s="9">
        <v>0</v>
      </c>
    </row>
    <row r="38" spans="1:2" ht="19.5" customHeight="1" x14ac:dyDescent="0.25">
      <c r="A38" s="5" t="s">
        <v>22</v>
      </c>
      <c r="B38" s="9">
        <v>0</v>
      </c>
    </row>
    <row r="39" spans="1:2" ht="19.5" customHeight="1" x14ac:dyDescent="0.25">
      <c r="A39" s="5" t="s">
        <v>23</v>
      </c>
      <c r="B39" s="7">
        <v>0</v>
      </c>
    </row>
    <row r="40" spans="1:2" ht="19.5" customHeight="1" x14ac:dyDescent="0.25">
      <c r="A40" s="5" t="s">
        <v>12</v>
      </c>
      <c r="B40" s="7">
        <v>61375.96</v>
      </c>
    </row>
    <row r="41" spans="1:2" ht="19.5" customHeight="1" x14ac:dyDescent="0.25">
      <c r="A41" s="5" t="s">
        <v>24</v>
      </c>
      <c r="B41" s="9">
        <v>0</v>
      </c>
    </row>
    <row r="42" spans="1:2" ht="19.5" customHeight="1" x14ac:dyDescent="0.25">
      <c r="A42" s="5" t="s">
        <v>62</v>
      </c>
      <c r="B42" s="9">
        <v>41806</v>
      </c>
    </row>
    <row r="43" spans="1:2" ht="19.5" customHeight="1" x14ac:dyDescent="0.25">
      <c r="A43" s="5" t="s">
        <v>26</v>
      </c>
      <c r="B43" s="7">
        <v>48677.86</v>
      </c>
    </row>
    <row r="44" spans="1:2" ht="19.5" customHeight="1" x14ac:dyDescent="0.25">
      <c r="A44" s="5" t="s">
        <v>27</v>
      </c>
      <c r="B44" s="7">
        <v>137865.88</v>
      </c>
    </row>
    <row r="45" spans="1:2" ht="19.5" customHeight="1" x14ac:dyDescent="0.25">
      <c r="A45" s="5" t="s">
        <v>13</v>
      </c>
      <c r="B45" s="7">
        <v>6206</v>
      </c>
    </row>
    <row r="46" spans="1:2" ht="19.5" customHeight="1" x14ac:dyDescent="0.25">
      <c r="A46" s="5" t="s">
        <v>63</v>
      </c>
      <c r="B46" s="7">
        <v>0</v>
      </c>
    </row>
    <row r="47" spans="1:2" ht="19.5" customHeight="1" x14ac:dyDescent="0.25">
      <c r="A47" s="5" t="s">
        <v>14</v>
      </c>
      <c r="B47" s="7">
        <v>14302.8</v>
      </c>
    </row>
    <row r="48" spans="1:2" ht="19.5" customHeight="1" x14ac:dyDescent="0.25">
      <c r="A48" s="5" t="s">
        <v>28</v>
      </c>
      <c r="B48" s="7">
        <v>6728</v>
      </c>
    </row>
    <row r="49" spans="1:2" ht="19.5" customHeight="1" x14ac:dyDescent="0.25">
      <c r="A49" s="5" t="s">
        <v>29</v>
      </c>
      <c r="B49" s="7">
        <v>1844.4</v>
      </c>
    </row>
    <row r="50" spans="1:2" ht="19.5" customHeight="1" x14ac:dyDescent="0.25">
      <c r="A50" s="5" t="s">
        <v>41</v>
      </c>
      <c r="B50" s="7">
        <v>0</v>
      </c>
    </row>
    <row r="51" spans="1:2" ht="19.5" customHeight="1" x14ac:dyDescent="0.25">
      <c r="A51" s="5" t="s">
        <v>64</v>
      </c>
      <c r="B51" s="7">
        <v>0</v>
      </c>
    </row>
    <row r="52" spans="1:2" ht="19.5" customHeight="1" x14ac:dyDescent="0.25">
      <c r="A52" s="5" t="s">
        <v>65</v>
      </c>
      <c r="B52" s="7">
        <v>0</v>
      </c>
    </row>
    <row r="53" spans="1:2" ht="19.5" customHeight="1" x14ac:dyDescent="0.25">
      <c r="A53" s="5" t="s">
        <v>66</v>
      </c>
      <c r="B53" s="7">
        <v>4825.6000000000004</v>
      </c>
    </row>
    <row r="54" spans="1:2" ht="19.5" customHeight="1" x14ac:dyDescent="0.25">
      <c r="A54" s="5" t="s">
        <v>60</v>
      </c>
      <c r="B54" s="7">
        <v>7888</v>
      </c>
    </row>
    <row r="55" spans="1:2" ht="19.5" customHeight="1" x14ac:dyDescent="0.25">
      <c r="A55" s="5" t="s">
        <v>31</v>
      </c>
      <c r="B55" s="7">
        <v>155904</v>
      </c>
    </row>
    <row r="56" spans="1:2" ht="19.5" customHeight="1" x14ac:dyDescent="0.25">
      <c r="A56" s="3" t="s">
        <v>32</v>
      </c>
      <c r="B56" s="4">
        <f>SUBTOTAL(9,B57:B82)</f>
        <v>622771.35</v>
      </c>
    </row>
    <row r="57" spans="1:2" ht="19.5" customHeight="1" x14ac:dyDescent="0.25">
      <c r="A57" s="5" t="s">
        <v>16</v>
      </c>
      <c r="B57" s="7">
        <v>308210.59000000003</v>
      </c>
    </row>
    <row r="58" spans="1:2" ht="19.5" customHeight="1" x14ac:dyDescent="0.25">
      <c r="A58" s="5" t="s">
        <v>59</v>
      </c>
      <c r="B58" s="7">
        <v>0</v>
      </c>
    </row>
    <row r="59" spans="1:2" ht="19.5" customHeight="1" x14ac:dyDescent="0.25">
      <c r="A59" s="5" t="s">
        <v>6</v>
      </c>
      <c r="B59" s="7">
        <v>89524.95</v>
      </c>
    </row>
    <row r="60" spans="1:2" ht="19.5" customHeight="1" x14ac:dyDescent="0.25">
      <c r="A60" s="5" t="s">
        <v>33</v>
      </c>
      <c r="B60" s="7">
        <v>0</v>
      </c>
    </row>
    <row r="61" spans="1:2" ht="19.5" customHeight="1" x14ac:dyDescent="0.25">
      <c r="A61" s="5" t="s">
        <v>34</v>
      </c>
      <c r="B61" s="7">
        <v>0</v>
      </c>
    </row>
    <row r="62" spans="1:2" ht="19.5" customHeight="1" x14ac:dyDescent="0.25">
      <c r="A62" s="5" t="s">
        <v>44</v>
      </c>
      <c r="B62" s="7">
        <v>862</v>
      </c>
    </row>
    <row r="63" spans="1:2" ht="19.5" customHeight="1" x14ac:dyDescent="0.25">
      <c r="A63" s="5" t="s">
        <v>7</v>
      </c>
      <c r="B63" s="7">
        <v>0</v>
      </c>
    </row>
    <row r="64" spans="1:2" ht="19.5" customHeight="1" x14ac:dyDescent="0.25">
      <c r="A64" s="5" t="s">
        <v>35</v>
      </c>
      <c r="B64" s="7">
        <v>0</v>
      </c>
    </row>
    <row r="65" spans="1:2" ht="19.5" customHeight="1" x14ac:dyDescent="0.25">
      <c r="A65" s="5" t="s">
        <v>10</v>
      </c>
      <c r="B65" s="7">
        <v>16529.45</v>
      </c>
    </row>
    <row r="66" spans="1:2" ht="19.5" customHeight="1" x14ac:dyDescent="0.25">
      <c r="A66" s="5" t="s">
        <v>37</v>
      </c>
      <c r="B66" s="7">
        <v>8457.34</v>
      </c>
    </row>
    <row r="67" spans="1:2" ht="19.5" customHeight="1" x14ac:dyDescent="0.25">
      <c r="A67" s="5" t="s">
        <v>38</v>
      </c>
      <c r="B67" s="7">
        <v>0</v>
      </c>
    </row>
    <row r="68" spans="1:2" ht="19.5" customHeight="1" x14ac:dyDescent="0.25">
      <c r="A68" s="5" t="s">
        <v>11</v>
      </c>
      <c r="B68" s="7">
        <v>51317.11</v>
      </c>
    </row>
    <row r="69" spans="1:2" ht="19.5" customHeight="1" x14ac:dyDescent="0.25">
      <c r="A69" s="5" t="s">
        <v>20</v>
      </c>
      <c r="B69" s="7">
        <v>0</v>
      </c>
    </row>
    <row r="70" spans="1:2" ht="19.5" customHeight="1" x14ac:dyDescent="0.25">
      <c r="A70" s="5" t="s">
        <v>21</v>
      </c>
      <c r="B70" s="7">
        <v>0</v>
      </c>
    </row>
    <row r="71" spans="1:2" ht="19.5" customHeight="1" x14ac:dyDescent="0.25">
      <c r="A71" s="5" t="s">
        <v>12</v>
      </c>
      <c r="B71" s="7">
        <v>0</v>
      </c>
    </row>
    <row r="72" spans="1:2" ht="19.5" customHeight="1" x14ac:dyDescent="0.25">
      <c r="A72" s="5" t="s">
        <v>67</v>
      </c>
      <c r="B72" s="7">
        <v>0</v>
      </c>
    </row>
    <row r="73" spans="1:2" ht="19.5" customHeight="1" x14ac:dyDescent="0.25">
      <c r="A73" s="5" t="s">
        <v>24</v>
      </c>
      <c r="B73" s="7">
        <v>47999.99</v>
      </c>
    </row>
    <row r="74" spans="1:2" ht="19.5" customHeight="1" x14ac:dyDescent="0.25">
      <c r="A74" s="5" t="s">
        <v>25</v>
      </c>
      <c r="B74" s="7">
        <v>18560</v>
      </c>
    </row>
    <row r="75" spans="1:2" ht="19.5" customHeight="1" x14ac:dyDescent="0.25">
      <c r="A75" s="5" t="s">
        <v>13</v>
      </c>
      <c r="B75" s="7">
        <v>43183.32</v>
      </c>
    </row>
    <row r="76" spans="1:2" ht="19.5" customHeight="1" x14ac:dyDescent="0.25">
      <c r="A76" s="5" t="s">
        <v>14</v>
      </c>
      <c r="B76" s="7">
        <v>0</v>
      </c>
    </row>
    <row r="77" spans="1:2" ht="19.5" customHeight="1" x14ac:dyDescent="0.25">
      <c r="A77" s="5" t="s">
        <v>40</v>
      </c>
      <c r="B77" s="7">
        <v>25520</v>
      </c>
    </row>
    <row r="78" spans="1:2" ht="19.5" customHeight="1" x14ac:dyDescent="0.25">
      <c r="A78" s="5" t="s">
        <v>41</v>
      </c>
      <c r="B78" s="7">
        <v>0</v>
      </c>
    </row>
    <row r="79" spans="1:2" ht="19.5" customHeight="1" x14ac:dyDescent="0.25">
      <c r="A79" s="5" t="s">
        <v>64</v>
      </c>
      <c r="B79" s="7">
        <v>3373</v>
      </c>
    </row>
    <row r="80" spans="1:2" ht="19.5" customHeight="1" x14ac:dyDescent="0.25">
      <c r="A80" s="5" t="s">
        <v>42</v>
      </c>
      <c r="B80" s="7">
        <v>0</v>
      </c>
    </row>
    <row r="81" spans="1:2" ht="19.5" customHeight="1" x14ac:dyDescent="0.25">
      <c r="A81" s="5" t="s">
        <v>47</v>
      </c>
      <c r="B81" s="7">
        <v>0</v>
      </c>
    </row>
    <row r="82" spans="1:2" ht="19.5" customHeight="1" x14ac:dyDescent="0.25">
      <c r="A82" s="5" t="s">
        <v>50</v>
      </c>
      <c r="B82" s="8">
        <v>9233.6</v>
      </c>
    </row>
    <row r="83" spans="1:2" ht="19.5" customHeight="1" x14ac:dyDescent="0.25">
      <c r="A83" s="3" t="s">
        <v>43</v>
      </c>
      <c r="B83" s="4">
        <f>SUBTOTAL(9,B84:B86)</f>
        <v>122179.84</v>
      </c>
    </row>
    <row r="84" spans="1:2" ht="19.5" customHeight="1" x14ac:dyDescent="0.25">
      <c r="A84" s="5" t="s">
        <v>16</v>
      </c>
      <c r="B84" s="7">
        <v>83669.679999999993</v>
      </c>
    </row>
    <row r="85" spans="1:2" ht="19.5" customHeight="1" x14ac:dyDescent="0.25">
      <c r="A85" s="5" t="s">
        <v>59</v>
      </c>
      <c r="B85" s="7">
        <v>0</v>
      </c>
    </row>
    <row r="86" spans="1:2" ht="19.5" customHeight="1" x14ac:dyDescent="0.25">
      <c r="A86" s="5" t="s">
        <v>6</v>
      </c>
      <c r="B86" s="7">
        <v>38510.160000000003</v>
      </c>
    </row>
    <row r="87" spans="1:2" ht="19.5" customHeight="1" x14ac:dyDescent="0.25">
      <c r="A87" s="3" t="s">
        <v>45</v>
      </c>
      <c r="B87" s="4">
        <f>SUBTOTAL(9,B88:B112)</f>
        <v>545375.86</v>
      </c>
    </row>
    <row r="88" spans="1:2" ht="19.5" customHeight="1" x14ac:dyDescent="0.25">
      <c r="A88" s="5" t="s">
        <v>19</v>
      </c>
      <c r="B88" s="7">
        <v>3626.54</v>
      </c>
    </row>
    <row r="89" spans="1:2" ht="19.5" customHeight="1" x14ac:dyDescent="0.25">
      <c r="A89" s="5" t="s">
        <v>33</v>
      </c>
      <c r="B89" s="7">
        <v>144403.42000000001</v>
      </c>
    </row>
    <row r="90" spans="1:2" ht="19.5" customHeight="1" x14ac:dyDescent="0.25">
      <c r="A90" s="5" t="s">
        <v>44</v>
      </c>
      <c r="B90" s="7">
        <v>655</v>
      </c>
    </row>
    <row r="91" spans="1:2" ht="19.5" customHeight="1" x14ac:dyDescent="0.25">
      <c r="A91" s="5" t="s">
        <v>7</v>
      </c>
      <c r="B91" s="7">
        <v>0</v>
      </c>
    </row>
    <row r="92" spans="1:2" ht="19.5" customHeight="1" x14ac:dyDescent="0.25">
      <c r="A92" s="5" t="s">
        <v>8</v>
      </c>
      <c r="B92" s="7">
        <v>3719.98</v>
      </c>
    </row>
    <row r="93" spans="1:2" ht="19.5" customHeight="1" x14ac:dyDescent="0.25">
      <c r="A93" s="5" t="s">
        <v>35</v>
      </c>
      <c r="B93" s="7">
        <v>0</v>
      </c>
    </row>
    <row r="94" spans="1:2" ht="19.5" customHeight="1" x14ac:dyDescent="0.25">
      <c r="A94" s="5" t="s">
        <v>9</v>
      </c>
      <c r="B94" s="7">
        <v>0</v>
      </c>
    </row>
    <row r="95" spans="1:2" ht="19.5" customHeight="1" x14ac:dyDescent="0.25">
      <c r="A95" s="5" t="s">
        <v>49</v>
      </c>
      <c r="B95" s="7">
        <v>29111.85</v>
      </c>
    </row>
    <row r="96" spans="1:2" ht="19.5" customHeight="1" x14ac:dyDescent="0.25">
      <c r="A96" s="5" t="s">
        <v>10</v>
      </c>
      <c r="B96" s="7">
        <v>57536.57</v>
      </c>
    </row>
    <row r="97" spans="1:2" ht="19.5" customHeight="1" x14ac:dyDescent="0.25">
      <c r="A97" s="5" t="s">
        <v>36</v>
      </c>
      <c r="B97" s="7">
        <v>0</v>
      </c>
    </row>
    <row r="98" spans="1:2" ht="19.5" customHeight="1" x14ac:dyDescent="0.25">
      <c r="A98" s="5" t="s">
        <v>46</v>
      </c>
      <c r="B98" s="7">
        <v>73254.55</v>
      </c>
    </row>
    <row r="99" spans="1:2" ht="19.5" customHeight="1" x14ac:dyDescent="0.25">
      <c r="A99" s="5" t="s">
        <v>20</v>
      </c>
      <c r="B99" s="7">
        <v>60627.4</v>
      </c>
    </row>
    <row r="100" spans="1:2" ht="19.5" customHeight="1" x14ac:dyDescent="0.25">
      <c r="A100" s="5" t="s">
        <v>21</v>
      </c>
      <c r="B100" s="7">
        <v>2823.87</v>
      </c>
    </row>
    <row r="101" spans="1:2" ht="19.5" customHeight="1" x14ac:dyDescent="0.25">
      <c r="A101" s="5" t="s">
        <v>22</v>
      </c>
      <c r="B101" s="7">
        <v>16890.3</v>
      </c>
    </row>
    <row r="102" spans="1:2" ht="19.5" customHeight="1" x14ac:dyDescent="0.25">
      <c r="A102" s="5" t="s">
        <v>12</v>
      </c>
      <c r="B102" s="7">
        <v>36052.800000000003</v>
      </c>
    </row>
    <row r="103" spans="1:2" ht="19.5" customHeight="1" x14ac:dyDescent="0.25">
      <c r="A103" s="5" t="s">
        <v>24</v>
      </c>
      <c r="B103" s="7">
        <v>14546.4</v>
      </c>
    </row>
    <row r="104" spans="1:2" ht="19.5" customHeight="1" x14ac:dyDescent="0.25">
      <c r="A104" s="5" t="s">
        <v>62</v>
      </c>
      <c r="B104" s="7">
        <v>3295</v>
      </c>
    </row>
    <row r="105" spans="1:2" ht="19.5" customHeight="1" x14ac:dyDescent="0.25">
      <c r="A105" s="5" t="s">
        <v>39</v>
      </c>
      <c r="B105" s="7">
        <v>46400</v>
      </c>
    </row>
    <row r="106" spans="1:2" ht="19.5" customHeight="1" x14ac:dyDescent="0.25">
      <c r="A106" s="5" t="s">
        <v>54</v>
      </c>
      <c r="B106" s="7">
        <v>0</v>
      </c>
    </row>
    <row r="107" spans="1:2" ht="19.5" customHeight="1" x14ac:dyDescent="0.25">
      <c r="A107" s="5" t="s">
        <v>14</v>
      </c>
      <c r="B107" s="7">
        <v>8597.92</v>
      </c>
    </row>
    <row r="108" spans="1:2" ht="19.5" customHeight="1" x14ac:dyDescent="0.25">
      <c r="A108" s="5" t="s">
        <v>40</v>
      </c>
      <c r="B108" s="7">
        <v>0</v>
      </c>
    </row>
    <row r="109" spans="1:2" ht="19.5" customHeight="1" x14ac:dyDescent="0.25">
      <c r="A109" s="5" t="s">
        <v>28</v>
      </c>
      <c r="B109" s="7">
        <v>3480</v>
      </c>
    </row>
    <row r="110" spans="1:2" ht="19.5" customHeight="1" x14ac:dyDescent="0.25">
      <c r="A110" s="5" t="s">
        <v>30</v>
      </c>
      <c r="B110" s="7">
        <v>40354.26</v>
      </c>
    </row>
    <row r="111" spans="1:2" ht="19.5" customHeight="1" x14ac:dyDescent="0.25">
      <c r="A111" s="5" t="s">
        <v>47</v>
      </c>
      <c r="B111" s="7">
        <v>0</v>
      </c>
    </row>
    <row r="112" spans="1:2" ht="19.5" customHeight="1" x14ac:dyDescent="0.25">
      <c r="A112" s="5" t="s">
        <v>56</v>
      </c>
      <c r="B112" s="7">
        <v>0</v>
      </c>
    </row>
    <row r="113" spans="1:2" ht="19.5" customHeight="1" x14ac:dyDescent="0.25">
      <c r="A113" s="3" t="s">
        <v>48</v>
      </c>
      <c r="B113" s="4">
        <f>SUBTOTAL(9,B114:B122)</f>
        <v>824510.80999999994</v>
      </c>
    </row>
    <row r="114" spans="1:2" ht="19.5" customHeight="1" x14ac:dyDescent="0.25">
      <c r="A114" s="5" t="s">
        <v>9</v>
      </c>
      <c r="B114" s="7">
        <v>755092.9</v>
      </c>
    </row>
    <row r="115" spans="1:2" ht="19.5" customHeight="1" x14ac:dyDescent="0.25">
      <c r="A115" s="5" t="s">
        <v>10</v>
      </c>
      <c r="B115" s="7">
        <v>3561.2</v>
      </c>
    </row>
    <row r="116" spans="1:2" ht="19.5" customHeight="1" x14ac:dyDescent="0.25">
      <c r="A116" s="5" t="s">
        <v>46</v>
      </c>
      <c r="B116" s="7">
        <v>13823.23</v>
      </c>
    </row>
    <row r="117" spans="1:2" ht="19.5" customHeight="1" x14ac:dyDescent="0.25">
      <c r="A117" s="5" t="s">
        <v>21</v>
      </c>
      <c r="B117" s="7">
        <v>14234.95</v>
      </c>
    </row>
    <row r="118" spans="1:2" ht="19.5" customHeight="1" x14ac:dyDescent="0.25">
      <c r="A118" s="5" t="s">
        <v>22</v>
      </c>
      <c r="B118" s="7">
        <v>11037.79</v>
      </c>
    </row>
    <row r="119" spans="1:2" ht="19.5" customHeight="1" x14ac:dyDescent="0.25">
      <c r="A119" s="5" t="s">
        <v>12</v>
      </c>
      <c r="B119" s="7">
        <v>19822.66</v>
      </c>
    </row>
    <row r="120" spans="1:2" ht="19.5" customHeight="1" x14ac:dyDescent="0.25">
      <c r="A120" s="5" t="s">
        <v>14</v>
      </c>
      <c r="B120" s="7">
        <v>580</v>
      </c>
    </row>
    <row r="121" spans="1:2" ht="19.5" customHeight="1" x14ac:dyDescent="0.25">
      <c r="A121" s="5" t="s">
        <v>40</v>
      </c>
      <c r="B121" s="7">
        <v>0</v>
      </c>
    </row>
    <row r="122" spans="1:2" ht="19.5" customHeight="1" x14ac:dyDescent="0.25">
      <c r="A122" s="5" t="s">
        <v>47</v>
      </c>
      <c r="B122" s="7">
        <v>6358.08</v>
      </c>
    </row>
    <row r="123" spans="1:2" ht="19.5" customHeight="1" x14ac:dyDescent="0.25">
      <c r="A123" s="3" t="s">
        <v>51</v>
      </c>
      <c r="B123" s="4">
        <f>SUBTOTAL(9,B124:B125)</f>
        <v>85810.77</v>
      </c>
    </row>
    <row r="124" spans="1:2" ht="19.5" customHeight="1" x14ac:dyDescent="0.25">
      <c r="A124" s="5" t="s">
        <v>46</v>
      </c>
      <c r="B124" s="7">
        <v>72536.11</v>
      </c>
    </row>
    <row r="125" spans="1:2" ht="19.5" customHeight="1" x14ac:dyDescent="0.25">
      <c r="A125" s="5" t="s">
        <v>22</v>
      </c>
      <c r="B125" s="7">
        <v>13274.66</v>
      </c>
    </row>
    <row r="126" spans="1:2" ht="19.5" customHeight="1" x14ac:dyDescent="0.25">
      <c r="A126" s="3" t="s">
        <v>52</v>
      </c>
      <c r="B126" s="4">
        <f>SUBTOTAL(9,B127:B134)</f>
        <v>338222.36999999994</v>
      </c>
    </row>
    <row r="127" spans="1:2" ht="19.5" customHeight="1" x14ac:dyDescent="0.25">
      <c r="A127" s="5" t="s">
        <v>10</v>
      </c>
      <c r="B127" s="7">
        <v>1643.12</v>
      </c>
    </row>
    <row r="128" spans="1:2" ht="19.5" customHeight="1" x14ac:dyDescent="0.25">
      <c r="A128" s="5" t="s">
        <v>46</v>
      </c>
      <c r="B128" s="7">
        <v>169734.59</v>
      </c>
    </row>
    <row r="129" spans="1:2" ht="19.5" customHeight="1" x14ac:dyDescent="0.25">
      <c r="A129" s="5" t="s">
        <v>21</v>
      </c>
      <c r="B129" s="7">
        <v>18690.490000000002</v>
      </c>
    </row>
    <row r="130" spans="1:2" ht="19.5" customHeight="1" x14ac:dyDescent="0.25">
      <c r="A130" s="5" t="s">
        <v>22</v>
      </c>
      <c r="B130" s="7">
        <v>18797.240000000002</v>
      </c>
    </row>
    <row r="131" spans="1:2" ht="19.5" customHeight="1" x14ac:dyDescent="0.25">
      <c r="A131" s="5" t="s">
        <v>12</v>
      </c>
      <c r="B131" s="7">
        <v>83398.12</v>
      </c>
    </row>
    <row r="132" spans="1:2" ht="19.5" customHeight="1" x14ac:dyDescent="0.25">
      <c r="A132" s="5" t="s">
        <v>24</v>
      </c>
      <c r="B132" s="7">
        <v>19256</v>
      </c>
    </row>
    <row r="133" spans="1:2" ht="19.5" customHeight="1" x14ac:dyDescent="0.25">
      <c r="A133" s="5" t="s">
        <v>14</v>
      </c>
      <c r="B133" s="7">
        <v>26702.81</v>
      </c>
    </row>
    <row r="134" spans="1:2" ht="19.5" customHeight="1" x14ac:dyDescent="0.25">
      <c r="A134" s="5" t="s">
        <v>40</v>
      </c>
      <c r="B134" s="7">
        <v>0</v>
      </c>
    </row>
    <row r="135" spans="1:2" ht="19.5" customHeight="1" x14ac:dyDescent="0.25">
      <c r="A135" s="3" t="s">
        <v>53</v>
      </c>
      <c r="B135" s="4">
        <f>SUBTOTAL(9,B136:B136)</f>
        <v>0</v>
      </c>
    </row>
    <row r="136" spans="1:2" ht="19.5" customHeight="1" x14ac:dyDescent="0.25">
      <c r="A136" s="5" t="s">
        <v>54</v>
      </c>
      <c r="B136" s="7">
        <v>0</v>
      </c>
    </row>
    <row r="137" spans="1:2" ht="19.5" customHeight="1" x14ac:dyDescent="0.25">
      <c r="A137" s="10" t="s">
        <v>57</v>
      </c>
      <c r="B137" s="11">
        <f>SUBTOTAL(9,B8:B136)</f>
        <v>7019337.2800000031</v>
      </c>
    </row>
    <row r="140" spans="1:2" x14ac:dyDescent="0.25">
      <c r="B140" s="12"/>
    </row>
    <row r="141" spans="1:2" x14ac:dyDescent="0.25">
      <c r="B141" s="12"/>
    </row>
    <row r="142" spans="1:2" x14ac:dyDescent="0.25">
      <c r="B142" s="12"/>
    </row>
  </sheetData>
  <mergeCells count="3">
    <mergeCell ref="A1:B1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3"/>
  <sheetViews>
    <sheetView tabSelected="1" workbookViewId="0">
      <selection activeCell="B138" sqref="B138"/>
    </sheetView>
  </sheetViews>
  <sheetFormatPr baseColWidth="10" defaultRowHeight="15" x14ac:dyDescent="0.25"/>
  <cols>
    <col min="1" max="1" width="63.28515625" customWidth="1"/>
    <col min="2" max="2" width="32.42578125" customWidth="1"/>
  </cols>
  <sheetData>
    <row r="1" spans="1:2" ht="26.25" x14ac:dyDescent="0.4">
      <c r="A1" s="13" t="s">
        <v>0</v>
      </c>
      <c r="B1" s="13"/>
    </row>
    <row r="3" spans="1:2" ht="18.75" x14ac:dyDescent="0.3">
      <c r="A3" s="14" t="s">
        <v>1</v>
      </c>
      <c r="B3" s="14"/>
    </row>
    <row r="4" spans="1:2" ht="18.75" x14ac:dyDescent="0.3">
      <c r="A4" s="14" t="s">
        <v>69</v>
      </c>
      <c r="B4" s="14"/>
    </row>
    <row r="5" spans="1:2" ht="18.75" x14ac:dyDescent="0.3">
      <c r="A5" s="1"/>
      <c r="B5" s="1"/>
    </row>
    <row r="7" spans="1:2" ht="19.5" customHeight="1" x14ac:dyDescent="0.25">
      <c r="A7" s="2" t="s">
        <v>2</v>
      </c>
      <c r="B7" s="2" t="s">
        <v>3</v>
      </c>
    </row>
    <row r="8" spans="1:2" ht="19.5" customHeight="1" x14ac:dyDescent="0.25">
      <c r="A8" s="3" t="s">
        <v>4</v>
      </c>
      <c r="B8" s="4">
        <f>SUBTOTAL(9,B9:B10)</f>
        <v>516200</v>
      </c>
    </row>
    <row r="9" spans="1:2" ht="19.5" customHeight="1" x14ac:dyDescent="0.25">
      <c r="A9" s="5" t="s">
        <v>58</v>
      </c>
      <c r="B9" s="6">
        <v>0</v>
      </c>
    </row>
    <row r="10" spans="1:2" ht="19.5" customHeight="1" x14ac:dyDescent="0.25">
      <c r="A10" s="5" t="s">
        <v>55</v>
      </c>
      <c r="B10" s="6">
        <v>516200</v>
      </c>
    </row>
    <row r="11" spans="1:2" ht="19.5" customHeight="1" x14ac:dyDescent="0.25">
      <c r="A11" s="3" t="s">
        <v>5</v>
      </c>
      <c r="B11" s="4">
        <f>SUBTOTAL(9,B12:B23)</f>
        <v>500900.92000000004</v>
      </c>
    </row>
    <row r="12" spans="1:2" ht="19.5" customHeight="1" x14ac:dyDescent="0.25">
      <c r="A12" s="5" t="s">
        <v>16</v>
      </c>
      <c r="B12" s="7">
        <v>288284.7</v>
      </c>
    </row>
    <row r="13" spans="1:2" ht="19.5" customHeight="1" x14ac:dyDescent="0.25">
      <c r="A13" s="5" t="s">
        <v>59</v>
      </c>
      <c r="B13" s="7">
        <v>13123.51</v>
      </c>
    </row>
    <row r="14" spans="1:2" ht="19.5" customHeight="1" x14ac:dyDescent="0.25">
      <c r="A14" s="5" t="s">
        <v>6</v>
      </c>
      <c r="B14" s="7">
        <v>132954.48000000001</v>
      </c>
    </row>
    <row r="15" spans="1:2" ht="19.5" customHeight="1" x14ac:dyDescent="0.25">
      <c r="A15" s="5" t="s">
        <v>8</v>
      </c>
      <c r="B15" s="7">
        <v>0</v>
      </c>
    </row>
    <row r="16" spans="1:2" ht="19.5" customHeight="1" x14ac:dyDescent="0.25">
      <c r="A16" s="5" t="s">
        <v>9</v>
      </c>
      <c r="B16" s="7">
        <v>0</v>
      </c>
    </row>
    <row r="17" spans="1:2" ht="19.5" customHeight="1" x14ac:dyDescent="0.25">
      <c r="A17" s="5" t="s">
        <v>10</v>
      </c>
      <c r="B17" s="7">
        <v>0</v>
      </c>
    </row>
    <row r="18" spans="1:2" ht="19.5" customHeight="1" x14ac:dyDescent="0.25">
      <c r="A18" s="5" t="s">
        <v>11</v>
      </c>
      <c r="B18" s="7">
        <v>66538.23</v>
      </c>
    </row>
    <row r="19" spans="1:2" ht="19.5" customHeight="1" x14ac:dyDescent="0.25">
      <c r="A19" s="5" t="s">
        <v>12</v>
      </c>
      <c r="B19" s="7">
        <v>0</v>
      </c>
    </row>
    <row r="20" spans="1:2" ht="19.5" customHeight="1" x14ac:dyDescent="0.25">
      <c r="A20" s="5" t="s">
        <v>14</v>
      </c>
      <c r="B20" s="7">
        <v>0</v>
      </c>
    </row>
    <row r="21" spans="1:2" ht="19.5" customHeight="1" x14ac:dyDescent="0.25">
      <c r="A21" s="5" t="s">
        <v>60</v>
      </c>
      <c r="B21" s="7">
        <v>0</v>
      </c>
    </row>
    <row r="22" spans="1:2" ht="19.5" customHeight="1" x14ac:dyDescent="0.25">
      <c r="A22" s="5" t="s">
        <v>61</v>
      </c>
      <c r="B22" s="7">
        <v>0</v>
      </c>
    </row>
    <row r="23" spans="1:2" ht="19.5" customHeight="1" x14ac:dyDescent="0.25">
      <c r="A23" s="5" t="s">
        <v>31</v>
      </c>
      <c r="B23" s="7">
        <v>0</v>
      </c>
    </row>
    <row r="24" spans="1:2" ht="19.5" customHeight="1" x14ac:dyDescent="0.25">
      <c r="A24" s="3" t="s">
        <v>15</v>
      </c>
      <c r="B24" s="4">
        <f>SUBTOTAL(9,B25:B55)</f>
        <v>3859268.72</v>
      </c>
    </row>
    <row r="25" spans="1:2" ht="19.5" customHeight="1" x14ac:dyDescent="0.25">
      <c r="A25" s="5" t="s">
        <v>16</v>
      </c>
      <c r="B25" s="7">
        <v>1899032.47</v>
      </c>
    </row>
    <row r="26" spans="1:2" ht="19.5" customHeight="1" x14ac:dyDescent="0.25">
      <c r="A26" s="5" t="s">
        <v>59</v>
      </c>
      <c r="B26" s="7">
        <v>83194.240000000005</v>
      </c>
    </row>
    <row r="27" spans="1:2" ht="19.5" customHeight="1" x14ac:dyDescent="0.25">
      <c r="A27" s="5" t="s">
        <v>17</v>
      </c>
      <c r="B27" s="7">
        <v>463388.59</v>
      </c>
    </row>
    <row r="28" spans="1:2" ht="19.5" customHeight="1" x14ac:dyDescent="0.25">
      <c r="A28" s="5" t="s">
        <v>6</v>
      </c>
      <c r="B28" s="7">
        <v>742551.76</v>
      </c>
    </row>
    <row r="29" spans="1:2" ht="19.5" customHeight="1" x14ac:dyDescent="0.25">
      <c r="A29" s="5" t="s">
        <v>18</v>
      </c>
      <c r="B29" s="7">
        <v>0</v>
      </c>
    </row>
    <row r="30" spans="1:2" ht="19.5" customHeight="1" x14ac:dyDescent="0.25">
      <c r="A30" s="5" t="s">
        <v>19</v>
      </c>
      <c r="B30" s="7">
        <v>1793.6</v>
      </c>
    </row>
    <row r="31" spans="1:2" ht="19.5" customHeight="1" x14ac:dyDescent="0.25">
      <c r="A31" s="5" t="s">
        <v>34</v>
      </c>
      <c r="B31" s="7">
        <v>3720</v>
      </c>
    </row>
    <row r="32" spans="1:2" ht="19.5" customHeight="1" x14ac:dyDescent="0.25">
      <c r="A32" s="5" t="s">
        <v>44</v>
      </c>
      <c r="B32" s="7">
        <v>582</v>
      </c>
    </row>
    <row r="33" spans="1:2" ht="19.5" customHeight="1" x14ac:dyDescent="0.25">
      <c r="A33" s="5" t="s">
        <v>9</v>
      </c>
      <c r="B33" s="7">
        <v>0</v>
      </c>
    </row>
    <row r="34" spans="1:2" ht="19.5" customHeight="1" x14ac:dyDescent="0.25">
      <c r="A34" s="5" t="s">
        <v>10</v>
      </c>
      <c r="B34" s="7">
        <v>1723.49</v>
      </c>
    </row>
    <row r="35" spans="1:2" ht="19.5" customHeight="1" x14ac:dyDescent="0.25">
      <c r="A35" s="5" t="s">
        <v>11</v>
      </c>
      <c r="B35" s="7">
        <v>323786.39</v>
      </c>
    </row>
    <row r="36" spans="1:2" ht="19.5" customHeight="1" x14ac:dyDescent="0.25">
      <c r="A36" s="5" t="s">
        <v>20</v>
      </c>
      <c r="B36" s="7">
        <v>102270.24</v>
      </c>
    </row>
    <row r="37" spans="1:2" ht="19.5" customHeight="1" x14ac:dyDescent="0.25">
      <c r="A37" s="5" t="s">
        <v>21</v>
      </c>
      <c r="B37" s="9">
        <v>0</v>
      </c>
    </row>
    <row r="38" spans="1:2" ht="19.5" customHeight="1" x14ac:dyDescent="0.25">
      <c r="A38" s="5" t="s">
        <v>22</v>
      </c>
      <c r="B38" s="9">
        <v>0</v>
      </c>
    </row>
    <row r="39" spans="1:2" ht="19.5" customHeight="1" x14ac:dyDescent="0.25">
      <c r="A39" s="5" t="s">
        <v>23</v>
      </c>
      <c r="B39" s="7">
        <v>0</v>
      </c>
    </row>
    <row r="40" spans="1:2" ht="19.5" customHeight="1" x14ac:dyDescent="0.25">
      <c r="A40" s="5" t="s">
        <v>12</v>
      </c>
      <c r="B40" s="7">
        <v>5962.4</v>
      </c>
    </row>
    <row r="41" spans="1:2" ht="19.5" customHeight="1" x14ac:dyDescent="0.25">
      <c r="A41" s="5" t="s">
        <v>24</v>
      </c>
      <c r="B41" s="9">
        <v>0</v>
      </c>
    </row>
    <row r="42" spans="1:2" ht="19.5" customHeight="1" x14ac:dyDescent="0.25">
      <c r="A42" s="5" t="s">
        <v>62</v>
      </c>
      <c r="B42" s="9">
        <v>17865</v>
      </c>
    </row>
    <row r="43" spans="1:2" ht="19.5" customHeight="1" x14ac:dyDescent="0.25">
      <c r="A43" s="5" t="s">
        <v>26</v>
      </c>
      <c r="B43" s="7">
        <v>0</v>
      </c>
    </row>
    <row r="44" spans="1:2" ht="19.5" customHeight="1" x14ac:dyDescent="0.25">
      <c r="A44" s="5" t="s">
        <v>27</v>
      </c>
      <c r="B44" s="7">
        <v>162161.34</v>
      </c>
    </row>
    <row r="45" spans="1:2" ht="19.5" customHeight="1" x14ac:dyDescent="0.25">
      <c r="A45" s="5" t="s">
        <v>13</v>
      </c>
      <c r="B45" s="7">
        <v>0</v>
      </c>
    </row>
    <row r="46" spans="1:2" ht="19.5" customHeight="1" x14ac:dyDescent="0.25">
      <c r="A46" s="5" t="s">
        <v>63</v>
      </c>
      <c r="B46" s="7">
        <v>0</v>
      </c>
    </row>
    <row r="47" spans="1:2" ht="19.5" customHeight="1" x14ac:dyDescent="0.25">
      <c r="A47" s="5" t="s">
        <v>14</v>
      </c>
      <c r="B47" s="7">
        <v>13653.2</v>
      </c>
    </row>
    <row r="48" spans="1:2" ht="19.5" customHeight="1" x14ac:dyDescent="0.25">
      <c r="A48" s="5" t="s">
        <v>28</v>
      </c>
      <c r="B48" s="7">
        <v>0</v>
      </c>
    </row>
    <row r="49" spans="1:2" ht="19.5" customHeight="1" x14ac:dyDescent="0.25">
      <c r="A49" s="5" t="s">
        <v>29</v>
      </c>
      <c r="B49" s="7">
        <v>0</v>
      </c>
    </row>
    <row r="50" spans="1:2" ht="19.5" customHeight="1" x14ac:dyDescent="0.25">
      <c r="A50" s="5" t="s">
        <v>41</v>
      </c>
      <c r="B50" s="7">
        <v>0</v>
      </c>
    </row>
    <row r="51" spans="1:2" ht="19.5" customHeight="1" x14ac:dyDescent="0.25">
      <c r="A51" s="5" t="s">
        <v>64</v>
      </c>
      <c r="B51" s="7">
        <v>22620</v>
      </c>
    </row>
    <row r="52" spans="1:2" ht="19.5" customHeight="1" x14ac:dyDescent="0.25">
      <c r="A52" s="5" t="s">
        <v>65</v>
      </c>
      <c r="B52" s="7">
        <v>0</v>
      </c>
    </row>
    <row r="53" spans="1:2" ht="19.5" customHeight="1" x14ac:dyDescent="0.25">
      <c r="A53" s="5" t="s">
        <v>66</v>
      </c>
      <c r="B53" s="7">
        <v>0</v>
      </c>
    </row>
    <row r="54" spans="1:2" ht="19.5" customHeight="1" x14ac:dyDescent="0.25">
      <c r="A54" s="5" t="s">
        <v>60</v>
      </c>
      <c r="B54" s="7">
        <v>0</v>
      </c>
    </row>
    <row r="55" spans="1:2" ht="19.5" customHeight="1" x14ac:dyDescent="0.25">
      <c r="A55" s="5" t="s">
        <v>31</v>
      </c>
      <c r="B55" s="7">
        <v>14964</v>
      </c>
    </row>
    <row r="56" spans="1:2" ht="19.5" customHeight="1" x14ac:dyDescent="0.25">
      <c r="A56" s="3" t="s">
        <v>32</v>
      </c>
      <c r="B56" s="4">
        <f>SUBTOTAL(9,B57:B82)</f>
        <v>496795.83999999997</v>
      </c>
    </row>
    <row r="57" spans="1:2" ht="19.5" customHeight="1" x14ac:dyDescent="0.25">
      <c r="A57" s="5" t="s">
        <v>16</v>
      </c>
      <c r="B57" s="7">
        <v>321240.69</v>
      </c>
    </row>
    <row r="58" spans="1:2" ht="19.5" customHeight="1" x14ac:dyDescent="0.25">
      <c r="A58" s="5" t="s">
        <v>59</v>
      </c>
      <c r="B58" s="7">
        <v>12517.85</v>
      </c>
    </row>
    <row r="59" spans="1:2" ht="19.5" customHeight="1" x14ac:dyDescent="0.25">
      <c r="A59" s="5" t="s">
        <v>6</v>
      </c>
      <c r="B59" s="7">
        <v>93915.94</v>
      </c>
    </row>
    <row r="60" spans="1:2" ht="19.5" customHeight="1" x14ac:dyDescent="0.25">
      <c r="A60" s="5" t="s">
        <v>33</v>
      </c>
      <c r="B60" s="7">
        <v>0</v>
      </c>
    </row>
    <row r="61" spans="1:2" ht="19.5" customHeight="1" x14ac:dyDescent="0.25">
      <c r="A61" s="5" t="s">
        <v>34</v>
      </c>
      <c r="B61" s="7">
        <v>2800</v>
      </c>
    </row>
    <row r="62" spans="1:2" ht="19.5" customHeight="1" x14ac:dyDescent="0.25">
      <c r="A62" s="5" t="s">
        <v>44</v>
      </c>
      <c r="B62" s="7">
        <v>0</v>
      </c>
    </row>
    <row r="63" spans="1:2" ht="19.5" customHeight="1" x14ac:dyDescent="0.25">
      <c r="A63" s="5" t="s">
        <v>7</v>
      </c>
      <c r="B63" s="7">
        <v>0</v>
      </c>
    </row>
    <row r="64" spans="1:2" ht="19.5" customHeight="1" x14ac:dyDescent="0.25">
      <c r="A64" s="5" t="s">
        <v>35</v>
      </c>
      <c r="B64" s="7">
        <v>0</v>
      </c>
    </row>
    <row r="65" spans="1:2" ht="19.5" customHeight="1" x14ac:dyDescent="0.25">
      <c r="A65" s="5" t="s">
        <v>10</v>
      </c>
      <c r="B65" s="7">
        <v>0</v>
      </c>
    </row>
    <row r="66" spans="1:2" ht="19.5" customHeight="1" x14ac:dyDescent="0.25">
      <c r="A66" s="5" t="s">
        <v>37</v>
      </c>
      <c r="B66" s="7">
        <v>960</v>
      </c>
    </row>
    <row r="67" spans="1:2" ht="19.5" customHeight="1" x14ac:dyDescent="0.25">
      <c r="A67" s="5" t="s">
        <v>38</v>
      </c>
      <c r="B67" s="7">
        <v>7417.1</v>
      </c>
    </row>
    <row r="68" spans="1:2" ht="19.5" customHeight="1" x14ac:dyDescent="0.25">
      <c r="A68" s="5" t="s">
        <v>11</v>
      </c>
      <c r="B68" s="7">
        <v>48255.31</v>
      </c>
    </row>
    <row r="69" spans="1:2" ht="19.5" customHeight="1" x14ac:dyDescent="0.25">
      <c r="A69" s="5" t="s">
        <v>20</v>
      </c>
      <c r="B69" s="7">
        <v>0</v>
      </c>
    </row>
    <row r="70" spans="1:2" ht="19.5" customHeight="1" x14ac:dyDescent="0.25">
      <c r="A70" s="5" t="s">
        <v>21</v>
      </c>
      <c r="B70" s="7">
        <v>0</v>
      </c>
    </row>
    <row r="71" spans="1:2" ht="19.5" customHeight="1" x14ac:dyDescent="0.25">
      <c r="A71" s="5" t="s">
        <v>12</v>
      </c>
      <c r="B71" s="7">
        <v>0</v>
      </c>
    </row>
    <row r="72" spans="1:2" ht="19.5" customHeight="1" x14ac:dyDescent="0.25">
      <c r="A72" s="5" t="s">
        <v>67</v>
      </c>
      <c r="B72" s="7">
        <v>0</v>
      </c>
    </row>
    <row r="73" spans="1:2" ht="19.5" customHeight="1" x14ac:dyDescent="0.25">
      <c r="A73" s="5" t="s">
        <v>24</v>
      </c>
      <c r="B73" s="7">
        <v>3272.96</v>
      </c>
    </row>
    <row r="74" spans="1:2" ht="19.5" customHeight="1" x14ac:dyDescent="0.25">
      <c r="A74" s="5" t="s">
        <v>25</v>
      </c>
      <c r="B74" s="7">
        <v>0</v>
      </c>
    </row>
    <row r="75" spans="1:2" ht="19.5" customHeight="1" x14ac:dyDescent="0.25">
      <c r="A75" s="5" t="s">
        <v>13</v>
      </c>
      <c r="B75" s="7">
        <v>0</v>
      </c>
    </row>
    <row r="76" spans="1:2" ht="19.5" customHeight="1" x14ac:dyDescent="0.25">
      <c r="A76" s="5" t="s">
        <v>14</v>
      </c>
      <c r="B76" s="7">
        <v>499.99</v>
      </c>
    </row>
    <row r="77" spans="1:2" ht="19.5" customHeight="1" x14ac:dyDescent="0.25">
      <c r="A77" s="5" t="s">
        <v>40</v>
      </c>
      <c r="B77" s="7">
        <v>5452</v>
      </c>
    </row>
    <row r="78" spans="1:2" ht="19.5" customHeight="1" x14ac:dyDescent="0.25">
      <c r="A78" s="5" t="s">
        <v>41</v>
      </c>
      <c r="B78" s="7">
        <v>0</v>
      </c>
    </row>
    <row r="79" spans="1:2" ht="19.5" customHeight="1" x14ac:dyDescent="0.25">
      <c r="A79" s="5" t="s">
        <v>64</v>
      </c>
      <c r="B79" s="7">
        <v>464</v>
      </c>
    </row>
    <row r="80" spans="1:2" ht="19.5" customHeight="1" x14ac:dyDescent="0.25">
      <c r="A80" s="5" t="s">
        <v>42</v>
      </c>
      <c r="B80" s="7">
        <v>0</v>
      </c>
    </row>
    <row r="81" spans="1:2" ht="19.5" customHeight="1" x14ac:dyDescent="0.25">
      <c r="A81" s="5" t="s">
        <v>47</v>
      </c>
      <c r="B81" s="7">
        <v>0</v>
      </c>
    </row>
    <row r="82" spans="1:2" ht="19.5" customHeight="1" x14ac:dyDescent="0.25">
      <c r="A82" s="5" t="s">
        <v>50</v>
      </c>
      <c r="B82" s="8">
        <v>0</v>
      </c>
    </row>
    <row r="83" spans="1:2" ht="19.5" customHeight="1" x14ac:dyDescent="0.25">
      <c r="A83" s="3" t="s">
        <v>43</v>
      </c>
      <c r="B83" s="4">
        <f>SUBTOTAL(9,B84:B86)</f>
        <v>128277.28</v>
      </c>
    </row>
    <row r="84" spans="1:2" ht="19.5" customHeight="1" x14ac:dyDescent="0.25">
      <c r="A84" s="5" t="s">
        <v>16</v>
      </c>
      <c r="B84" s="7">
        <v>84840.78</v>
      </c>
    </row>
    <row r="85" spans="1:2" ht="19.5" customHeight="1" x14ac:dyDescent="0.25">
      <c r="A85" s="5" t="s">
        <v>59</v>
      </c>
      <c r="B85" s="7">
        <v>4083.1</v>
      </c>
    </row>
    <row r="86" spans="1:2" ht="19.5" customHeight="1" x14ac:dyDescent="0.25">
      <c r="A86" s="5" t="s">
        <v>6</v>
      </c>
      <c r="B86" s="7">
        <v>39353.4</v>
      </c>
    </row>
    <row r="87" spans="1:2" ht="19.5" customHeight="1" x14ac:dyDescent="0.25">
      <c r="A87" s="3" t="s">
        <v>45</v>
      </c>
      <c r="B87" s="4">
        <f>SUBTOTAL(9,B88:B113)</f>
        <v>682312.48</v>
      </c>
    </row>
    <row r="88" spans="1:2" ht="19.5" customHeight="1" x14ac:dyDescent="0.25">
      <c r="A88" s="5" t="s">
        <v>19</v>
      </c>
      <c r="B88" s="7">
        <v>120.4</v>
      </c>
    </row>
    <row r="89" spans="1:2" ht="19.5" customHeight="1" x14ac:dyDescent="0.25">
      <c r="A89" s="5" t="s">
        <v>33</v>
      </c>
      <c r="B89" s="7">
        <v>284122.28999999998</v>
      </c>
    </row>
    <row r="90" spans="1:2" ht="19.5" customHeight="1" x14ac:dyDescent="0.25">
      <c r="A90" s="5" t="s">
        <v>44</v>
      </c>
      <c r="B90" s="7">
        <v>3322.01</v>
      </c>
    </row>
    <row r="91" spans="1:2" ht="19.5" customHeight="1" x14ac:dyDescent="0.25">
      <c r="A91" s="5" t="s">
        <v>7</v>
      </c>
      <c r="B91" s="7">
        <v>5104</v>
      </c>
    </row>
    <row r="92" spans="1:2" ht="19.5" customHeight="1" x14ac:dyDescent="0.25">
      <c r="A92" s="5" t="s">
        <v>8</v>
      </c>
      <c r="B92" s="7">
        <v>0</v>
      </c>
    </row>
    <row r="93" spans="1:2" ht="19.5" customHeight="1" x14ac:dyDescent="0.25">
      <c r="A93" s="5" t="s">
        <v>35</v>
      </c>
      <c r="B93" s="7">
        <v>0</v>
      </c>
    </row>
    <row r="94" spans="1:2" ht="19.5" customHeight="1" x14ac:dyDescent="0.25">
      <c r="A94" s="5" t="s">
        <v>9</v>
      </c>
      <c r="B94" s="7">
        <v>0</v>
      </c>
    </row>
    <row r="95" spans="1:2" ht="19.5" customHeight="1" x14ac:dyDescent="0.25">
      <c r="A95" s="5" t="s">
        <v>49</v>
      </c>
      <c r="B95" s="7">
        <v>0</v>
      </c>
    </row>
    <row r="96" spans="1:2" ht="19.5" customHeight="1" x14ac:dyDescent="0.25">
      <c r="A96" s="5" t="s">
        <v>10</v>
      </c>
      <c r="B96" s="7">
        <v>58623.15</v>
      </c>
    </row>
    <row r="97" spans="1:2" ht="19.5" customHeight="1" x14ac:dyDescent="0.25">
      <c r="A97" s="5" t="s">
        <v>36</v>
      </c>
      <c r="B97" s="7">
        <v>56028</v>
      </c>
    </row>
    <row r="98" spans="1:2" ht="19.5" customHeight="1" x14ac:dyDescent="0.25">
      <c r="A98" s="5" t="s">
        <v>46</v>
      </c>
      <c r="B98" s="7">
        <v>9841.5400000000009</v>
      </c>
    </row>
    <row r="99" spans="1:2" ht="19.5" customHeight="1" x14ac:dyDescent="0.25">
      <c r="A99" s="5" t="s">
        <v>20</v>
      </c>
      <c r="B99" s="7">
        <v>8433.2000000000007</v>
      </c>
    </row>
    <row r="100" spans="1:2" ht="19.5" customHeight="1" x14ac:dyDescent="0.25">
      <c r="A100" s="5" t="s">
        <v>21</v>
      </c>
      <c r="B100" s="7">
        <v>0</v>
      </c>
    </row>
    <row r="101" spans="1:2" ht="19.5" customHeight="1" x14ac:dyDescent="0.25">
      <c r="A101" s="5" t="s">
        <v>22</v>
      </c>
      <c r="B101" s="7">
        <v>0</v>
      </c>
    </row>
    <row r="102" spans="1:2" ht="19.5" customHeight="1" x14ac:dyDescent="0.25">
      <c r="A102" s="5" t="s">
        <v>12</v>
      </c>
      <c r="B102" s="7">
        <v>0</v>
      </c>
    </row>
    <row r="103" spans="1:2" ht="19.5" customHeight="1" x14ac:dyDescent="0.25">
      <c r="A103" s="5" t="s">
        <v>24</v>
      </c>
      <c r="B103" s="7">
        <v>101054.89</v>
      </c>
    </row>
    <row r="104" spans="1:2" ht="19.5" customHeight="1" x14ac:dyDescent="0.25">
      <c r="A104" s="5" t="s">
        <v>62</v>
      </c>
      <c r="B104" s="7">
        <v>3703</v>
      </c>
    </row>
    <row r="105" spans="1:2" ht="19.5" customHeight="1" x14ac:dyDescent="0.25">
      <c r="A105" s="5" t="s">
        <v>39</v>
      </c>
      <c r="B105" s="7">
        <v>92800</v>
      </c>
    </row>
    <row r="106" spans="1:2" ht="19.5" customHeight="1" x14ac:dyDescent="0.25">
      <c r="A106" s="5" t="s">
        <v>54</v>
      </c>
      <c r="B106" s="7">
        <v>0</v>
      </c>
    </row>
    <row r="107" spans="1:2" ht="19.5" customHeight="1" x14ac:dyDescent="0.25">
      <c r="A107" s="5" t="s">
        <v>14</v>
      </c>
      <c r="B107" s="7">
        <v>0</v>
      </c>
    </row>
    <row r="108" spans="1:2" ht="19.5" customHeight="1" x14ac:dyDescent="0.25">
      <c r="A108" s="5" t="s">
        <v>40</v>
      </c>
      <c r="B108" s="7">
        <v>7540</v>
      </c>
    </row>
    <row r="109" spans="1:2" ht="19.5" customHeight="1" x14ac:dyDescent="0.25">
      <c r="A109" s="5" t="s">
        <v>28</v>
      </c>
      <c r="B109" s="7">
        <v>37004</v>
      </c>
    </row>
    <row r="110" spans="1:2" ht="19.5" customHeight="1" x14ac:dyDescent="0.25">
      <c r="A110" s="5" t="s">
        <v>30</v>
      </c>
      <c r="B110" s="7">
        <v>0</v>
      </c>
    </row>
    <row r="111" spans="1:2" ht="19.5" customHeight="1" x14ac:dyDescent="0.25">
      <c r="A111" s="5" t="s">
        <v>47</v>
      </c>
      <c r="B111" s="7">
        <v>0</v>
      </c>
    </row>
    <row r="112" spans="1:2" ht="19.5" customHeight="1" x14ac:dyDescent="0.25">
      <c r="A112" s="5" t="s">
        <v>50</v>
      </c>
      <c r="B112" s="7">
        <v>14616</v>
      </c>
    </row>
    <row r="113" spans="1:2" ht="19.5" customHeight="1" x14ac:dyDescent="0.25">
      <c r="A113" s="5" t="s">
        <v>56</v>
      </c>
      <c r="B113" s="7">
        <v>0</v>
      </c>
    </row>
    <row r="114" spans="1:2" ht="19.5" customHeight="1" x14ac:dyDescent="0.25">
      <c r="A114" s="3" t="s">
        <v>48</v>
      </c>
      <c r="B114" s="4">
        <f>SUBTOTAL(9,B115:B123)</f>
        <v>704049.92999999993</v>
      </c>
    </row>
    <row r="115" spans="1:2" ht="19.5" customHeight="1" x14ac:dyDescent="0.25">
      <c r="A115" s="5" t="s">
        <v>9</v>
      </c>
      <c r="B115" s="7">
        <v>629786.23</v>
      </c>
    </row>
    <row r="116" spans="1:2" ht="19.5" customHeight="1" x14ac:dyDescent="0.25">
      <c r="A116" s="5" t="s">
        <v>10</v>
      </c>
      <c r="B116" s="7">
        <v>0</v>
      </c>
    </row>
    <row r="117" spans="1:2" ht="19.5" customHeight="1" x14ac:dyDescent="0.25">
      <c r="A117" s="5" t="s">
        <v>46</v>
      </c>
      <c r="B117" s="7">
        <v>10463.700000000001</v>
      </c>
    </row>
    <row r="118" spans="1:2" ht="19.5" customHeight="1" x14ac:dyDescent="0.25">
      <c r="A118" s="5" t="s">
        <v>21</v>
      </c>
      <c r="B118" s="7">
        <v>0</v>
      </c>
    </row>
    <row r="119" spans="1:2" ht="19.5" customHeight="1" x14ac:dyDescent="0.25">
      <c r="A119" s="5" t="s">
        <v>22</v>
      </c>
      <c r="B119" s="7">
        <v>0</v>
      </c>
    </row>
    <row r="120" spans="1:2" ht="19.5" customHeight="1" x14ac:dyDescent="0.25">
      <c r="A120" s="5" t="s">
        <v>12</v>
      </c>
      <c r="B120" s="7">
        <v>63800</v>
      </c>
    </row>
    <row r="121" spans="1:2" ht="19.5" customHeight="1" x14ac:dyDescent="0.25">
      <c r="A121" s="5" t="s">
        <v>14</v>
      </c>
      <c r="B121" s="7">
        <v>0</v>
      </c>
    </row>
    <row r="122" spans="1:2" ht="19.5" customHeight="1" x14ac:dyDescent="0.25">
      <c r="A122" s="5" t="s">
        <v>40</v>
      </c>
      <c r="B122" s="7">
        <v>0</v>
      </c>
    </row>
    <row r="123" spans="1:2" ht="19.5" customHeight="1" x14ac:dyDescent="0.25">
      <c r="A123" s="5" t="s">
        <v>47</v>
      </c>
      <c r="B123" s="7">
        <v>0</v>
      </c>
    </row>
    <row r="124" spans="1:2" ht="19.5" customHeight="1" x14ac:dyDescent="0.25">
      <c r="A124" s="3" t="s">
        <v>51</v>
      </c>
      <c r="B124" s="4">
        <f>SUBTOTAL(9,B125:B126)</f>
        <v>91784.94</v>
      </c>
    </row>
    <row r="125" spans="1:2" ht="19.5" customHeight="1" x14ac:dyDescent="0.25">
      <c r="A125" s="5" t="s">
        <v>46</v>
      </c>
      <c r="B125" s="7">
        <v>91784.94</v>
      </c>
    </row>
    <row r="126" spans="1:2" ht="19.5" customHeight="1" x14ac:dyDescent="0.25">
      <c r="A126" s="5" t="s">
        <v>22</v>
      </c>
      <c r="B126" s="7">
        <v>0</v>
      </c>
    </row>
    <row r="127" spans="1:2" ht="19.5" customHeight="1" x14ac:dyDescent="0.25">
      <c r="A127" s="3" t="s">
        <v>52</v>
      </c>
      <c r="B127" s="4">
        <f>SUBTOTAL(9,B128:B135)</f>
        <v>547835.90999999992</v>
      </c>
    </row>
    <row r="128" spans="1:2" ht="19.5" customHeight="1" x14ac:dyDescent="0.25">
      <c r="A128" s="5" t="s">
        <v>10</v>
      </c>
      <c r="B128" s="7">
        <v>0</v>
      </c>
    </row>
    <row r="129" spans="1:2" ht="19.5" customHeight="1" x14ac:dyDescent="0.25">
      <c r="A129" s="5" t="s">
        <v>46</v>
      </c>
      <c r="B129" s="7">
        <v>254346.61</v>
      </c>
    </row>
    <row r="130" spans="1:2" ht="19.5" customHeight="1" x14ac:dyDescent="0.25">
      <c r="A130" s="5" t="s">
        <v>21</v>
      </c>
      <c r="B130" s="7">
        <v>0</v>
      </c>
    </row>
    <row r="131" spans="1:2" ht="19.5" customHeight="1" x14ac:dyDescent="0.25">
      <c r="A131" s="5" t="s">
        <v>22</v>
      </c>
      <c r="B131" s="7">
        <v>0</v>
      </c>
    </row>
    <row r="132" spans="1:2" ht="19.5" customHeight="1" x14ac:dyDescent="0.25">
      <c r="A132" s="5" t="s">
        <v>12</v>
      </c>
      <c r="B132" s="7">
        <v>0</v>
      </c>
    </row>
    <row r="133" spans="1:2" ht="19.5" customHeight="1" x14ac:dyDescent="0.25">
      <c r="A133" s="5" t="s">
        <v>24</v>
      </c>
      <c r="B133" s="7">
        <v>196360.18</v>
      </c>
    </row>
    <row r="134" spans="1:2" ht="19.5" customHeight="1" x14ac:dyDescent="0.25">
      <c r="A134" s="5" t="s">
        <v>14</v>
      </c>
      <c r="B134" s="7">
        <v>2204</v>
      </c>
    </row>
    <row r="135" spans="1:2" ht="19.5" customHeight="1" x14ac:dyDescent="0.25">
      <c r="A135" s="5" t="s">
        <v>40</v>
      </c>
      <c r="B135" s="7">
        <v>94925.119999999995</v>
      </c>
    </row>
    <row r="136" spans="1:2" ht="19.5" customHeight="1" x14ac:dyDescent="0.25">
      <c r="A136" s="3" t="s">
        <v>53</v>
      </c>
      <c r="B136" s="4">
        <f>SUBTOTAL(9,B137:B137)</f>
        <v>745608.58</v>
      </c>
    </row>
    <row r="137" spans="1:2" ht="19.5" customHeight="1" x14ac:dyDescent="0.25">
      <c r="A137" s="5" t="s">
        <v>54</v>
      </c>
      <c r="B137" s="7">
        <v>745608.58</v>
      </c>
    </row>
    <row r="138" spans="1:2" ht="19.5" customHeight="1" x14ac:dyDescent="0.25">
      <c r="A138" s="10" t="s">
        <v>57</v>
      </c>
      <c r="B138" s="11">
        <f>SUBTOTAL(9,B8:B137)</f>
        <v>8273034.6000000015</v>
      </c>
    </row>
    <row r="141" spans="1:2" x14ac:dyDescent="0.25">
      <c r="B141" s="12"/>
    </row>
    <row r="142" spans="1:2" x14ac:dyDescent="0.25">
      <c r="B142" s="12"/>
    </row>
    <row r="143" spans="1:2" x14ac:dyDescent="0.25">
      <c r="B143" s="12"/>
    </row>
  </sheetData>
  <mergeCells count="3">
    <mergeCell ref="A1:B1"/>
    <mergeCell ref="A3:B3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 2019</vt:lpstr>
      <vt:lpstr>2do trimestre 2019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contador1</dc:creator>
  <cp:lastModifiedBy>contador1</cp:lastModifiedBy>
  <dcterms:created xsi:type="dcterms:W3CDTF">2019-05-20T21:02:55Z</dcterms:created>
  <dcterms:modified xsi:type="dcterms:W3CDTF">2019-08-01T19:02:48Z</dcterms:modified>
</cp:coreProperties>
</file>